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<sst xmlns="http://schemas.openxmlformats.org/spreadsheetml/2006/main" count="9" uniqueCount="9">
  <si>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2021年下半年经开区重度残疾人护理补贴汇总表</t>
  </si>
  <si>
    <t>序号</t>
  </si>
  <si>
    <t>发放月份</t>
  </si>
  <si>
    <t>吴圩镇</t>
  </si>
  <si>
    <t>那洪街道</t>
  </si>
  <si>
    <t>金凯街道</t>
  </si>
  <si>
    <t>合计（人次）</t>
  </si>
  <si>
    <t>发放金额（元）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</si>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</sst>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57" fontId="1" fillId="0" borderId="1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D13" sqref="D13"/>
    </sheetView>
  </sheetViews>
  <sheetFormatPr defaultColWidth="9" defaultRowHeight="13.5" outlineLevelCol="6"/>
  <cols>
    <col min="2" max="2" width="17.75" customWidth="1"/>
    <col min="3" max="5" width="15.625" customWidth="1"/>
    <col min="6" max="6" width="17.5" customWidth="1"/>
    <col min="7" max="7" width="23" customWidth="1"/>
  </cols>
  <sheetData>
    <row r="1" s="1" customFormat="1" ht="70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8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2" customFormat="1" ht="28" customHeight="1" spans="1:7">
      <c r="A3" s="5">
        <v>1</v>
      </c>
      <c r="B3" s="6">
        <v>44378</v>
      </c>
      <c r="C3" s="7">
        <v>372</v>
      </c>
      <c r="D3" s="7">
        <v>253</v>
      </c>
      <c r="E3" s="8">
        <v>81</v>
      </c>
      <c r="F3" s="5">
        <f t="shared" ref="F3:F8" si="0">SUM(C3:E3)</f>
        <v>706</v>
      </c>
      <c r="G3" s="5">
        <f t="shared" ref="G3:G8" si="1">F3*80</f>
        <v>56480</v>
      </c>
    </row>
    <row r="4" s="2" customFormat="1" ht="28" customHeight="1" spans="1:7">
      <c r="A4" s="5">
        <v>2</v>
      </c>
      <c r="B4" s="6">
        <v>44409</v>
      </c>
      <c r="C4" s="7">
        <v>372</v>
      </c>
      <c r="D4" s="7">
        <v>253</v>
      </c>
      <c r="E4" s="8">
        <v>82</v>
      </c>
      <c r="F4" s="5">
        <f t="shared" si="0"/>
        <v>707</v>
      </c>
      <c r="G4" s="5">
        <f t="shared" si="1"/>
        <v>56560</v>
      </c>
    </row>
    <row r="5" s="2" customFormat="1" ht="28" customHeight="1" spans="1:7">
      <c r="A5" s="5">
        <v>3</v>
      </c>
      <c r="B5" s="6">
        <v>44440</v>
      </c>
      <c r="C5" s="7">
        <v>368</v>
      </c>
      <c r="D5" s="7">
        <v>253</v>
      </c>
      <c r="E5" s="8">
        <v>82</v>
      </c>
      <c r="F5" s="5">
        <f t="shared" si="0"/>
        <v>703</v>
      </c>
      <c r="G5" s="5">
        <f t="shared" si="1"/>
        <v>56240</v>
      </c>
    </row>
    <row r="6" s="2" customFormat="1" ht="28" customHeight="1" spans="1:7">
      <c r="A6" s="5">
        <v>4</v>
      </c>
      <c r="B6" s="6">
        <v>44470</v>
      </c>
      <c r="C6" s="7">
        <v>370</v>
      </c>
      <c r="D6" s="7">
        <v>260</v>
      </c>
      <c r="E6" s="8">
        <v>81</v>
      </c>
      <c r="F6" s="5">
        <f t="shared" si="0"/>
        <v>711</v>
      </c>
      <c r="G6" s="5">
        <f t="shared" si="1"/>
        <v>56880</v>
      </c>
    </row>
    <row r="7" s="2" customFormat="1" ht="28" customHeight="1" spans="1:7">
      <c r="A7" s="5">
        <v>5</v>
      </c>
      <c r="B7" s="6">
        <v>44501</v>
      </c>
      <c r="C7" s="7">
        <v>375</v>
      </c>
      <c r="D7" s="9">
        <v>260</v>
      </c>
      <c r="E7" s="10">
        <v>84</v>
      </c>
      <c r="F7" s="5">
        <f t="shared" si="0"/>
        <v>719</v>
      </c>
      <c r="G7" s="5">
        <f t="shared" si="1"/>
        <v>57520</v>
      </c>
    </row>
    <row r="8" s="2" customFormat="1" ht="28" customHeight="1" spans="1:7">
      <c r="A8" s="5">
        <v>6</v>
      </c>
      <c r="B8" s="6">
        <v>44531</v>
      </c>
      <c r="C8" s="7">
        <v>378</v>
      </c>
      <c r="D8" s="11">
        <v>259</v>
      </c>
      <c r="E8" s="12">
        <v>84</v>
      </c>
      <c r="F8" s="5">
        <f t="shared" si="0"/>
        <v>721</v>
      </c>
      <c r="G8" s="5">
        <f t="shared" si="1"/>
        <v>57680</v>
      </c>
    </row>
    <row r="9" s="1" customFormat="1" ht="28" customHeight="1" spans="1:7">
      <c r="A9" s="13"/>
      <c r="B9" s="4" t="s">
        <v>8</v>
      </c>
      <c r="C9" s="4">
        <f>SUM(C3:C8)</f>
        <v>2235</v>
      </c>
      <c r="D9" s="4">
        <f>SUM(D3:D8)</f>
        <v>1538</v>
      </c>
      <c r="E9" s="4">
        <f>SUM(E3:E8)</f>
        <v>494</v>
      </c>
      <c r="F9" s="4">
        <f>SUM(F3:F8)</f>
        <v>4267</v>
      </c>
      <c r="G9" s="4">
        <f>SUM(G3:G8)</f>
        <v>341360</v>
      </c>
    </row>
  </sheetData>
  <mergeCells count="1">
    <mergeCell ref="A1:G1"/>
  </mergeCells>
  <pageMargins left="1.29861111111111" right="0.550694444444444" top="0.550694444444444" bottom="0.62986111111111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落雨</cp:lastModifiedBy>
  <dcterms:created xsi:type="dcterms:W3CDTF">2021-06-16T12:43:00Z</dcterms:created>
  <dcterms:modified xsi:type="dcterms:W3CDTF">2022-08-04T03:44:05Z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75EE9B90DBCD49E8A03ECE9527751893</vt:lpwstr>
  </property>
</Properties>
</file>